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480" yWindow="105" windowWidth="15195" windowHeight="9210"/>
  </bookViews>
  <sheets>
    <sheet name="Entry 2013" sheetId="1" r:id="rId1"/>
    <sheet name="Sheet1" sheetId="2" r:id="rId2"/>
  </sheets>
  <calcPr calcId="145621"/>
</workbook>
</file>

<file path=xl/calcChain.xml><?xml version="1.0" encoding="utf-8"?>
<calcChain xmlns="http://schemas.openxmlformats.org/spreadsheetml/2006/main">
  <c r="O44" i="1" l="1"/>
  <c r="O45" i="1"/>
  <c r="O46" i="1"/>
  <c r="O47" i="1"/>
  <c r="O48" i="1"/>
  <c r="O50" i="1"/>
</calcChain>
</file>

<file path=xl/sharedStrings.xml><?xml version="1.0" encoding="utf-8"?>
<sst xmlns="http://schemas.openxmlformats.org/spreadsheetml/2006/main" count="64" uniqueCount="62">
  <si>
    <t>Item</t>
  </si>
  <si>
    <t>Item Description</t>
  </si>
  <si>
    <t>Senior</t>
  </si>
  <si>
    <t>Range officer duty</t>
  </si>
  <si>
    <t>Will be squadded by FS</t>
  </si>
  <si>
    <t>Big Bore Handgun Revolver</t>
  </si>
  <si>
    <t>Big Bore Handgun Production</t>
  </si>
  <si>
    <t>Big Bore Handgun Standing</t>
  </si>
  <si>
    <t>Big Bore Handgun Unlimited</t>
  </si>
  <si>
    <t>Small Bore Handgun Revolver</t>
  </si>
  <si>
    <t>Small Bore Handgun Production</t>
  </si>
  <si>
    <t>Small Bore Handgun Standing</t>
  </si>
  <si>
    <t>Small Bore Handgun Unlimited</t>
  </si>
  <si>
    <t>Field Pistol Production</t>
  </si>
  <si>
    <t>Field Pistol Production Any Sights</t>
  </si>
  <si>
    <t>Big Bore Rifle Hunting</t>
  </si>
  <si>
    <t>Big Bore Rifle Silhouette</t>
  </si>
  <si>
    <t>Small Bore Rifle Light</t>
  </si>
  <si>
    <t>Small Bore Rifle Silhouette</t>
  </si>
  <si>
    <t>Big Bore Sport Handgun</t>
  </si>
  <si>
    <t>Small Bore Sport Handgun</t>
  </si>
  <si>
    <t>Sport Handgun Unlimited</t>
  </si>
  <si>
    <t>Varmint Handgun</t>
  </si>
  <si>
    <t>Varmint Rifle</t>
  </si>
  <si>
    <t>Lever Action Rifle</t>
  </si>
  <si>
    <t>Big Bore Rifle Free Style</t>
  </si>
  <si>
    <t>ENTRY FORM</t>
  </si>
  <si>
    <t>Squadding 
Requests</t>
  </si>
  <si>
    <t>Air Pistol Open Sight</t>
  </si>
  <si>
    <t>Air Pistol Free Style</t>
  </si>
  <si>
    <t>Air Rifle Open Sight</t>
  </si>
  <si>
    <t>Air Rifle Any Sights</t>
  </si>
  <si>
    <t>Big Bore Rifle Open Sight</t>
  </si>
  <si>
    <t>Junior (u/18)</t>
  </si>
  <si>
    <t>Pee Wee (u/14)</t>
  </si>
  <si>
    <t>Minor (u/9)</t>
  </si>
  <si>
    <t>Total</t>
  </si>
  <si>
    <t>Name</t>
  </si>
  <si>
    <t>Contact No</t>
  </si>
  <si>
    <t>Comments</t>
  </si>
  <si>
    <t>X</t>
  </si>
  <si>
    <t>SAMSSA No or ID</t>
  </si>
  <si>
    <t>Special</t>
  </si>
  <si>
    <t>Small Bore Rifle Unl Open V Sights</t>
  </si>
  <si>
    <t>Small Bore Rifle Unl Any Open Sights</t>
  </si>
  <si>
    <t>Small Bore Rifle Silhouette Open Sights</t>
  </si>
  <si>
    <r>
      <t>Small Bore Rifle Light (2</t>
    </r>
    <r>
      <rPr>
        <vertAlign val="superscript"/>
        <sz val="8"/>
        <rFont val="Arial Narrow"/>
        <family val="2"/>
      </rPr>
      <t>nd</t>
    </r>
    <r>
      <rPr>
        <sz val="8"/>
        <rFont val="Arial Narrow"/>
        <family val="2"/>
      </rPr>
      <t xml:space="preserve"> try)</t>
    </r>
  </si>
  <si>
    <r>
      <t>Small Bore Rifle Silhouette (2</t>
    </r>
    <r>
      <rPr>
        <vertAlign val="superscript"/>
        <sz val="8"/>
        <rFont val="Arial Narrow"/>
        <family val="2"/>
      </rPr>
      <t>nd</t>
    </r>
    <r>
      <rPr>
        <sz val="8"/>
        <rFont val="Arial Narrow"/>
        <family val="2"/>
      </rPr>
      <t xml:space="preserve"> try)</t>
    </r>
  </si>
  <si>
    <t>Small Bore Rifle Light Open Sights</t>
  </si>
  <si>
    <t>Big Bore Rifle Semi-Auto</t>
  </si>
  <si>
    <t>Small Bore Rifle Semi-Auto</t>
  </si>
  <si>
    <t>Varmint Rifle Semi-Auto</t>
  </si>
  <si>
    <t>Please notify sharing of firearms in this area.  Please note any squadding requests in here.</t>
  </si>
  <si>
    <t>It is important to note that, due to squadding constraints, a competitor can enter for 10 events should the competitor be available for all three days.  If the competitor can only shoot Friday and Saturday the maximum number of events is reduced to is reduced to 6.  If a competitor is only available on Saturday, he/she can only enter for 2  events. Should range capacity allow, competitors will be allowed to enter for more events under the following conditions: • The shooters will be squadded back to back and they will have to provide their own scores/spotters.  • Shooters must prioritize events in case all events cannot be squadded.</t>
  </si>
  <si>
    <t>Notes</t>
  </si>
  <si>
    <t>Family Entry Fee (R300)</t>
  </si>
  <si>
    <t>Senior / Spec Entry Fee (R200)</t>
  </si>
  <si>
    <t>Items: R20 per item</t>
  </si>
  <si>
    <t>Junior/Veteran Entry Fee (R100)</t>
  </si>
  <si>
    <t>Braaipack incl salads/"braaibroodjie"  (R60)</t>
  </si>
  <si>
    <t>The 2014 Free State Provincial Open Championship</t>
  </si>
  <si>
    <t>1-3 May 2014 BMSSC Range, Bloemfontein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</si>
</sst>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R&quot;\ #,##0;[Red]&quot;R&quot;\ \-#,##0"/>
    <numFmt numFmtId="43" formatCode="_ * #,##0.00_ ;_ * \-#,##0.00_ ;_ * &quot;-&quot;??_ ;_ @_ "/>
    <numFmt numFmtId="164" formatCode="_ * #,##0_ ;_ * \-#,##0_ ;_ * &quot;-&quot;??_ ;_ @_ "/>
  </numFmts>
  <fonts count="26" x14ac:knownFonts="1">
    <font>
      <sz val="10"/>
      <name val="Arial"/>
    </font>
    <font>
      <sz val="10"/>
      <name val="Arial"/>
      <family val="2"/>
    </font>
    <font>
      <b/>
      <sz val="12"/>
      <name val="Arial"/>
      <family val="2"/>
    </font>
    <font>
      <b/>
      <sz val="12"/>
      <name val="Times New Roman"/>
      <family val="1"/>
    </font>
    <font>
      <b/>
      <sz val="8"/>
      <name val="Comic Sans MS"/>
      <family val="4"/>
    </font>
    <font>
      <b/>
      <sz val="8"/>
      <color indexed="8"/>
      <name val="Comic Sans MS"/>
      <family val="4"/>
    </font>
    <font>
      <b/>
      <sz val="8"/>
      <name val="Times New Roman"/>
      <family val="1"/>
    </font>
    <font>
      <sz val="8"/>
      <name val="Arial"/>
      <family val="2"/>
    </font>
    <font>
      <b/>
      <sz val="8"/>
      <name val="Arial"/>
      <family val="2"/>
    </font>
    <font>
      <b/>
      <u/>
      <sz val="10"/>
      <name val="Arial"/>
      <family val="2"/>
    </font>
    <font>
      <b/>
      <sz val="10"/>
      <name val="Comic Sans MS"/>
      <family val="4"/>
    </font>
    <font>
      <b/>
      <sz val="10"/>
      <color indexed="10"/>
      <name val="Comic Sans MS"/>
      <family val="4"/>
    </font>
    <font>
      <b/>
      <sz val="6"/>
      <name val="Arial"/>
      <family val="2"/>
    </font>
    <font>
      <sz val="8"/>
      <name val="Arial"/>
      <family val="2"/>
    </font>
    <font>
      <sz val="10"/>
      <name val="Arial"/>
      <family val="2"/>
    </font>
    <font>
      <b/>
      <sz val="7"/>
      <name val="Arial"/>
      <family val="2"/>
    </font>
    <font>
      <b/>
      <sz val="8"/>
      <name val="Arial Narrow"/>
      <family val="2"/>
    </font>
    <font>
      <sz val="8"/>
      <name val="Arial Narrow"/>
      <family val="2"/>
    </font>
    <font>
      <vertAlign val="superscript"/>
      <sz val="8"/>
      <name val="Arial Narrow"/>
      <family val="2"/>
    </font>
    <font>
      <b/>
      <sz val="7"/>
      <color rgb="FFFF0000"/>
      <name val="Arial"/>
      <family val="2"/>
    </font>
    <font>
      <b/>
      <sz val="10"/>
      <color rgb="FFFF0000"/>
      <name val="Comic Sans MS"/>
      <family val="4"/>
    </font>
    <font>
      <sz val="8"/>
      <color rgb="FFFF0000"/>
      <name val="Arial"/>
      <family val="2"/>
    </font>
    <font>
      <b/>
      <sz val="8"/>
      <color rgb="FFFF0000"/>
      <name val="Arial"/>
      <family val="2"/>
    </font>
    <font>
      <sz val="10"/>
      <color rgb="FFFF0000"/>
      <name val="Arial"/>
      <family val="2"/>
    </font>
    <font>
      <b/>
      <sz val="12"/>
      <color rgb="FFFF0000"/>
      <name val="Arial"/>
      <family val="2"/>
    </font>
    <font>
      <sz val="6"/>
      <color rgb="FFFF0000"/>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0">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49">
    <xf numFmtId="0" fontId="0" fillId="0" borderId="0" xfId="0"/>
    <xf numFmtId="0" fontId="5" fillId="0" borderId="1" xfId="0" applyFont="1" applyBorder="1" applyAlignment="1">
      <alignment horizontal="center" vertical="top" wrapText="1"/>
    </xf>
    <xf numFmtId="0" fontId="7" fillId="0" borderId="0" xfId="0" applyFont="1"/>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xf numFmtId="0" fontId="0" fillId="0" borderId="5" xfId="0" applyBorder="1"/>
    <xf numFmtId="0" fontId="0" fillId="0" borderId="6" xfId="0" applyBorder="1"/>
    <xf numFmtId="0" fontId="2" fillId="0" borderId="0" xfId="0" applyFont="1" applyBorder="1" applyAlignment="1">
      <alignment horizontal="center"/>
    </xf>
    <xf numFmtId="0" fontId="2" fillId="0" borderId="0" xfId="0" applyFont="1" applyBorder="1" applyAlignment="1">
      <alignment horizontal="right"/>
    </xf>
    <xf numFmtId="0" fontId="0" fillId="0" borderId="0" xfId="0" applyAlignment="1">
      <alignment vertical="top"/>
    </xf>
    <xf numFmtId="0" fontId="10" fillId="2" borderId="6" xfId="0" applyFont="1" applyFill="1" applyBorder="1" applyAlignment="1">
      <alignment horizontal="center" vertical="top" wrapText="1"/>
    </xf>
    <xf numFmtId="0" fontId="15" fillId="0" borderId="2" xfId="0" applyFont="1" applyBorder="1" applyAlignment="1" applyProtection="1">
      <alignment horizontal="right"/>
    </xf>
    <xf numFmtId="0" fontId="15" fillId="0" borderId="0" xfId="0" applyFont="1" applyBorder="1" applyAlignment="1" applyProtection="1">
      <alignment horizontal="right"/>
    </xf>
    <xf numFmtId="0" fontId="15" fillId="0" borderId="3" xfId="0" applyFont="1" applyBorder="1" applyAlignment="1" applyProtection="1">
      <alignment horizontal="right"/>
    </xf>
    <xf numFmtId="0" fontId="7" fillId="0" borderId="8" xfId="0" applyFont="1" applyBorder="1" applyAlignment="1" applyProtection="1">
      <alignment horizontal="center"/>
    </xf>
    <xf numFmtId="0" fontId="7" fillId="0" borderId="9" xfId="0" applyFont="1" applyBorder="1" applyAlignment="1" applyProtection="1">
      <alignment horizontal="center"/>
    </xf>
    <xf numFmtId="0" fontId="7" fillId="0" borderId="10" xfId="0" applyFont="1" applyBorder="1" applyAlignment="1" applyProtection="1">
      <alignment horizontal="center"/>
    </xf>
    <xf numFmtId="164" fontId="13" fillId="0" borderId="11" xfId="1" applyNumberFormat="1" applyFont="1" applyBorder="1" applyAlignment="1" applyProtection="1">
      <alignment horizontal="center" vertical="center"/>
    </xf>
    <xf numFmtId="164" fontId="13" fillId="0" borderId="12" xfId="1" applyNumberFormat="1" applyFont="1" applyBorder="1" applyAlignment="1" applyProtection="1">
      <alignment horizontal="center" vertical="center"/>
    </xf>
    <xf numFmtId="164" fontId="13" fillId="0" borderId="13" xfId="1" applyNumberFormat="1" applyFont="1" applyBorder="1" applyAlignment="1" applyProtection="1">
      <alignment horizontal="center" vertical="center"/>
    </xf>
    <xf numFmtId="164" fontId="7" fillId="0" borderId="14" xfId="1" applyNumberFormat="1" applyFont="1" applyBorder="1" applyAlignment="1" applyProtection="1">
      <alignment horizontal="center" vertical="center"/>
    </xf>
    <xf numFmtId="164" fontId="7" fillId="0" borderId="15" xfId="1" applyNumberFormat="1" applyFont="1" applyBorder="1" applyAlignment="1" applyProtection="1">
      <alignment horizontal="center" vertical="center"/>
    </xf>
    <xf numFmtId="0" fontId="0" fillId="0" borderId="0" xfId="0" applyBorder="1" applyAlignment="1" applyProtection="1">
      <alignment horizontal="center"/>
    </xf>
    <xf numFmtId="6" fontId="7" fillId="0" borderId="16" xfId="0" applyNumberFormat="1" applyFont="1" applyBorder="1" applyAlignment="1" applyProtection="1">
      <alignment horizontal="right" vertical="center" indent="3"/>
    </xf>
    <xf numFmtId="6" fontId="7" fillId="0" borderId="17" xfId="0" applyNumberFormat="1" applyFont="1" applyBorder="1" applyAlignment="1" applyProtection="1">
      <alignment horizontal="right" vertical="center" indent="3"/>
    </xf>
    <xf numFmtId="6" fontId="7" fillId="0" borderId="18" xfId="0" applyNumberFormat="1" applyFont="1" applyBorder="1" applyAlignment="1" applyProtection="1">
      <alignment horizontal="right" vertical="center" indent="3"/>
    </xf>
    <xf numFmtId="6" fontId="7" fillId="0" borderId="19" xfId="0" applyNumberFormat="1" applyFont="1" applyBorder="1" applyAlignment="1" applyProtection="1">
      <alignment horizontal="right" vertical="center" indent="3"/>
    </xf>
    <xf numFmtId="6" fontId="2" fillId="0" borderId="20" xfId="0" applyNumberFormat="1" applyFont="1" applyBorder="1" applyAlignment="1" applyProtection="1">
      <alignment horizontal="right" indent="3"/>
    </xf>
    <xf numFmtId="0" fontId="9" fillId="0" borderId="8" xfId="0" applyFont="1" applyBorder="1" applyAlignment="1" applyProtection="1"/>
    <xf numFmtId="0" fontId="9" fillId="0" borderId="9" xfId="0" applyFont="1" applyBorder="1" applyAlignment="1" applyProtection="1"/>
    <xf numFmtId="0" fontId="0" fillId="0" borderId="0" xfId="0" applyBorder="1" applyProtection="1"/>
    <xf numFmtId="0" fontId="0" fillId="0" borderId="0" xfId="0" applyBorder="1" applyAlignment="1" applyProtection="1">
      <alignment horizontal="right"/>
    </xf>
    <xf numFmtId="0" fontId="4" fillId="0" borderId="21"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23" xfId="0" applyFont="1" applyBorder="1" applyAlignment="1" applyProtection="1">
      <alignment horizontal="center" vertical="top" wrapText="1"/>
    </xf>
    <xf numFmtId="0" fontId="4" fillId="0" borderId="22" xfId="0" applyFont="1" applyFill="1" applyBorder="1" applyAlignment="1" applyProtection="1">
      <alignment horizontal="center" vertical="top" wrapText="1"/>
    </xf>
    <xf numFmtId="0" fontId="4" fillId="0" borderId="24" xfId="0" applyFont="1" applyFill="1" applyBorder="1" applyAlignment="1" applyProtection="1">
      <alignment horizontal="center" vertical="top" wrapText="1"/>
    </xf>
    <xf numFmtId="0" fontId="3" fillId="2" borderId="25" xfId="0" applyFont="1" applyFill="1" applyBorder="1" applyAlignment="1" applyProtection="1">
      <alignment horizontal="center" textRotation="90" wrapText="1"/>
    </xf>
    <xf numFmtId="0" fontId="6" fillId="2" borderId="6" xfId="0" applyFont="1" applyFill="1" applyBorder="1" applyAlignment="1" applyProtection="1">
      <alignment horizontal="center" textRotation="90" wrapText="1"/>
    </xf>
    <xf numFmtId="0" fontId="3" fillId="2" borderId="6" xfId="0" applyFont="1" applyFill="1" applyBorder="1" applyAlignment="1" applyProtection="1">
      <alignment horizontal="center" wrapText="1"/>
    </xf>
    <xf numFmtId="164" fontId="7" fillId="0" borderId="26" xfId="1" applyNumberFormat="1" applyFont="1" applyBorder="1" applyAlignment="1" applyProtection="1">
      <alignment horizontal="center" vertical="center"/>
      <protection locked="0"/>
    </xf>
    <xf numFmtId="164" fontId="7" fillId="0" borderId="14" xfId="1" applyNumberFormat="1" applyFont="1" applyBorder="1" applyAlignment="1" applyProtection="1">
      <alignment horizontal="center" vertical="center"/>
      <protection locked="0"/>
    </xf>
    <xf numFmtId="164" fontId="7" fillId="0" borderId="8" xfId="1" applyNumberFormat="1" applyFont="1" applyBorder="1" applyAlignment="1" applyProtection="1">
      <alignment horizontal="center" vertical="center"/>
      <protection locked="0"/>
    </xf>
    <xf numFmtId="164" fontId="7" fillId="0" borderId="29" xfId="1" applyNumberFormat="1" applyFont="1" applyBorder="1" applyAlignment="1" applyProtection="1">
      <alignment horizontal="center" vertical="center"/>
      <protection locked="0"/>
    </xf>
    <xf numFmtId="0" fontId="17" fillId="0" borderId="19" xfId="0" applyFont="1" applyBorder="1" applyAlignment="1" applyProtection="1">
      <alignment horizontal="left" vertical="top" wrapText="1"/>
    </xf>
    <xf numFmtId="0" fontId="17" fillId="0" borderId="30" xfId="0" applyFont="1" applyBorder="1" applyAlignment="1" applyProtection="1">
      <alignment horizontal="left" vertical="top" wrapText="1"/>
    </xf>
    <xf numFmtId="0" fontId="11" fillId="0" borderId="22" xfId="0" applyFont="1" applyBorder="1" applyAlignment="1" applyProtection="1">
      <alignment horizontal="center" vertical="top" wrapText="1"/>
      <protection locked="0"/>
    </xf>
    <xf numFmtId="0" fontId="11" fillId="0" borderId="19" xfId="0" applyFont="1" applyBorder="1" applyAlignment="1" applyProtection="1">
      <alignment horizontal="center" vertical="top" wrapText="1"/>
      <protection locked="0"/>
    </xf>
    <xf numFmtId="0" fontId="20" fillId="3" borderId="19" xfId="0" applyFont="1" applyFill="1" applyBorder="1" applyAlignment="1" applyProtection="1">
      <alignment horizontal="center" vertical="top" wrapText="1"/>
    </xf>
    <xf numFmtId="0" fontId="10" fillId="2" borderId="19" xfId="0" applyFont="1" applyFill="1" applyBorder="1" applyAlignment="1" applyProtection="1">
      <alignment horizontal="center" vertical="top" wrapText="1"/>
    </xf>
    <xf numFmtId="0" fontId="10" fillId="2" borderId="30" xfId="0" applyFont="1" applyFill="1" applyBorder="1" applyAlignment="1" applyProtection="1">
      <alignment horizontal="center" vertical="top" wrapText="1"/>
    </xf>
    <xf numFmtId="164" fontId="13" fillId="0" borderId="31" xfId="1" applyNumberFormat="1" applyFont="1" applyBorder="1" applyAlignment="1" applyProtection="1">
      <alignment horizontal="center" vertical="center"/>
      <protection locked="0"/>
    </xf>
    <xf numFmtId="164" fontId="13" fillId="0" borderId="13" xfId="1" applyNumberFormat="1" applyFont="1" applyBorder="1" applyAlignment="1" applyProtection="1">
      <alignment horizontal="center" vertical="center"/>
      <protection locked="0"/>
    </xf>
    <xf numFmtId="0" fontId="20" fillId="0" borderId="19" xfId="0" applyFont="1" applyFill="1" applyBorder="1" applyAlignment="1" applyProtection="1">
      <alignment horizontal="center" vertical="top" wrapText="1"/>
      <protection locked="0"/>
    </xf>
    <xf numFmtId="0" fontId="10" fillId="2" borderId="32" xfId="0" applyFont="1" applyFill="1" applyBorder="1" applyAlignment="1" applyProtection="1">
      <alignment horizontal="center" vertical="top" wrapText="1"/>
    </xf>
    <xf numFmtId="0" fontId="10" fillId="2" borderId="33" xfId="0" applyFont="1" applyFill="1" applyBorder="1" applyAlignment="1" applyProtection="1">
      <alignment horizontal="center" vertical="top" wrapText="1"/>
    </xf>
    <xf numFmtId="0" fontId="20" fillId="3" borderId="40" xfId="0" applyFont="1" applyFill="1" applyBorder="1" applyAlignment="1" applyProtection="1">
      <alignment horizontal="center" vertical="top" wrapText="1"/>
    </xf>
    <xf numFmtId="0" fontId="11" fillId="0" borderId="23" xfId="0" applyFont="1" applyBorder="1" applyAlignment="1" applyProtection="1">
      <alignment horizontal="center" vertical="top" wrapText="1"/>
      <protection locked="0"/>
    </xf>
    <xf numFmtId="0" fontId="11" fillId="0" borderId="40" xfId="0" applyFont="1" applyBorder="1" applyAlignment="1" applyProtection="1">
      <alignment horizontal="center" vertical="top" wrapText="1"/>
      <protection locked="0"/>
    </xf>
    <xf numFmtId="0" fontId="20" fillId="0" borderId="19" xfId="0" applyFont="1" applyBorder="1" applyAlignment="1" applyProtection="1">
      <alignment horizontal="center" vertical="top" wrapText="1"/>
      <protection locked="0"/>
    </xf>
    <xf numFmtId="0" fontId="20" fillId="0" borderId="30" xfId="0" applyFont="1" applyBorder="1" applyAlignment="1" applyProtection="1">
      <alignment horizontal="center" vertical="top" wrapText="1"/>
      <protection locked="0"/>
    </xf>
    <xf numFmtId="0" fontId="20" fillId="0" borderId="13" xfId="0" applyFont="1" applyBorder="1" applyAlignment="1" applyProtection="1">
      <alignment horizontal="center" vertical="top" wrapText="1"/>
      <protection locked="0"/>
    </xf>
    <xf numFmtId="0" fontId="14" fillId="0" borderId="9" xfId="0" applyFont="1" applyBorder="1" applyAlignment="1" applyProtection="1">
      <alignment horizontal="center"/>
    </xf>
    <xf numFmtId="0" fontId="0" fillId="0" borderId="9" xfId="0" applyBorder="1" applyAlignment="1" applyProtection="1">
      <alignment horizontal="center"/>
    </xf>
    <xf numFmtId="0" fontId="0" fillId="0" borderId="34" xfId="0" applyBorder="1" applyAlignment="1" applyProtection="1">
      <alignment horizontal="center"/>
    </xf>
    <xf numFmtId="0" fontId="0" fillId="0" borderId="35" xfId="0" applyBorder="1" applyAlignment="1" applyProtection="1">
      <alignment horizontal="center"/>
    </xf>
    <xf numFmtId="0" fontId="21" fillId="0" borderId="4" xfId="0" applyFont="1" applyBorder="1" applyAlignment="1" applyProtection="1">
      <alignment horizontal="left" vertical="center" wrapText="1"/>
    </xf>
    <xf numFmtId="0" fontId="21" fillId="0" borderId="5" xfId="0" applyFont="1" applyBorder="1" applyAlignment="1" applyProtection="1">
      <alignment horizontal="left" vertical="center" wrapText="1"/>
    </xf>
    <xf numFmtId="0" fontId="21" fillId="0" borderId="6" xfId="0" applyFont="1" applyBorder="1" applyAlignment="1" applyProtection="1">
      <alignment horizontal="left" vertical="center" wrapText="1"/>
    </xf>
    <xf numFmtId="0" fontId="21" fillId="0" borderId="2"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7" fillId="0" borderId="36" xfId="0" applyFont="1" applyBorder="1" applyAlignment="1" applyProtection="1">
      <alignment horizontal="center" wrapText="1"/>
    </xf>
    <xf numFmtId="0" fontId="17" fillId="0" borderId="37" xfId="0" applyFont="1" applyBorder="1" applyAlignment="1" applyProtection="1">
      <alignment horizontal="center" wrapText="1"/>
    </xf>
    <xf numFmtId="0" fontId="17" fillId="0" borderId="38" xfId="0" applyFont="1" applyBorder="1" applyAlignment="1" applyProtection="1">
      <alignment horizontal="center" wrapText="1"/>
    </xf>
    <xf numFmtId="0" fontId="17" fillId="0" borderId="31" xfId="0" applyFont="1" applyBorder="1" applyAlignment="1" applyProtection="1">
      <alignment horizontal="center" wrapText="1"/>
    </xf>
    <xf numFmtId="0" fontId="17" fillId="0" borderId="12" xfId="0" applyFont="1" applyBorder="1" applyAlignment="1" applyProtection="1">
      <alignment horizontal="center" wrapText="1"/>
    </xf>
    <xf numFmtId="0" fontId="17" fillId="0" borderId="39" xfId="0" applyFont="1" applyBorder="1" applyAlignment="1" applyProtection="1">
      <alignment horizontal="center" wrapText="1"/>
    </xf>
    <xf numFmtId="0" fontId="10" fillId="2" borderId="40" xfId="0" applyFont="1" applyFill="1" applyBorder="1" applyAlignment="1" applyProtection="1">
      <alignment horizontal="center" vertical="top" wrapText="1"/>
    </xf>
    <xf numFmtId="0" fontId="10" fillId="2" borderId="41" xfId="0" applyFont="1" applyFill="1" applyBorder="1" applyAlignment="1" applyProtection="1">
      <alignment horizontal="center" vertical="top" wrapText="1"/>
    </xf>
    <xf numFmtId="0" fontId="20" fillId="0" borderId="30" xfId="0" applyFont="1" applyFill="1" applyBorder="1" applyAlignment="1" applyProtection="1">
      <alignment horizontal="center" vertical="top" wrapText="1"/>
      <protection locked="0"/>
    </xf>
    <xf numFmtId="0" fontId="20" fillId="0" borderId="13" xfId="0" applyFont="1" applyFill="1" applyBorder="1" applyAlignment="1" applyProtection="1">
      <alignment horizontal="center" vertical="top" wrapText="1"/>
      <protection locked="0"/>
    </xf>
    <xf numFmtId="0" fontId="19" fillId="0" borderId="26"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49" fontId="8" fillId="0" borderId="42" xfId="0" applyNumberFormat="1" applyFont="1" applyBorder="1" applyAlignment="1">
      <alignment horizontal="right" vertical="top"/>
    </xf>
    <xf numFmtId="49" fontId="8" fillId="0" borderId="34" xfId="0" applyNumberFormat="1" applyFont="1" applyBorder="1" applyAlignment="1">
      <alignment horizontal="right" vertical="top"/>
    </xf>
    <xf numFmtId="49" fontId="8" fillId="0" borderId="1" xfId="0" applyNumberFormat="1" applyFont="1" applyBorder="1" applyAlignment="1">
      <alignment horizontal="right" vertical="top"/>
    </xf>
    <xf numFmtId="49" fontId="24" fillId="0" borderId="42" xfId="0" applyNumberFormat="1" applyFont="1" applyBorder="1" applyAlignment="1" applyProtection="1">
      <alignment horizontal="center" vertical="top"/>
      <protection locked="0"/>
    </xf>
    <xf numFmtId="49" fontId="24" fillId="0" borderId="1" xfId="0" applyNumberFormat="1" applyFont="1" applyBorder="1" applyAlignment="1" applyProtection="1">
      <alignment horizontal="center" vertical="top"/>
      <protection locked="0"/>
    </xf>
    <xf numFmtId="0" fontId="10" fillId="2" borderId="17" xfId="0" applyFont="1" applyFill="1" applyBorder="1" applyAlignment="1" applyProtection="1">
      <alignment horizontal="center" vertical="top" wrapText="1"/>
    </xf>
    <xf numFmtId="49" fontId="12" fillId="0" borderId="42"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0" fillId="2" borderId="13" xfId="0" applyFont="1" applyFill="1" applyBorder="1" applyAlignment="1" applyProtection="1">
      <alignment horizontal="center" vertical="top" wrapText="1"/>
    </xf>
    <xf numFmtId="0" fontId="10" fillId="0" borderId="19" xfId="0" applyFont="1" applyFill="1" applyBorder="1" applyAlignment="1">
      <alignment horizontal="center" vertical="top" wrapText="1"/>
    </xf>
    <xf numFmtId="0" fontId="10" fillId="0" borderId="17" xfId="0" applyFont="1" applyFill="1" applyBorder="1" applyAlignment="1">
      <alignment horizontal="center" vertical="top" wrapText="1"/>
    </xf>
    <xf numFmtId="0" fontId="20" fillId="0" borderId="17" xfId="0" applyFont="1" applyBorder="1" applyAlignment="1" applyProtection="1">
      <alignment horizontal="center" vertical="top" wrapText="1"/>
      <protection locked="0"/>
    </xf>
    <xf numFmtId="49" fontId="22" fillId="0" borderId="42" xfId="0" applyNumberFormat="1" applyFont="1" applyBorder="1" applyAlignment="1" applyProtection="1">
      <alignment horizontal="center" vertical="top" wrapText="1"/>
      <protection locked="0"/>
    </xf>
    <xf numFmtId="49" fontId="22" fillId="0" borderId="34" xfId="0" applyNumberFormat="1" applyFont="1" applyBorder="1" applyAlignment="1" applyProtection="1">
      <alignment horizontal="center" vertical="top" wrapText="1"/>
      <protection locked="0"/>
    </xf>
    <xf numFmtId="49" fontId="22" fillId="0" borderId="1" xfId="0" applyNumberFormat="1" applyFont="1" applyBorder="1" applyAlignment="1" applyProtection="1">
      <alignment horizontal="center" vertical="top" wrapText="1"/>
      <protection locked="0"/>
    </xf>
    <xf numFmtId="0" fontId="10" fillId="0" borderId="3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23" fillId="0" borderId="4"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11" fillId="0" borderId="31" xfId="0" applyFont="1" applyBorder="1" applyAlignment="1" applyProtection="1">
      <alignment horizontal="center" vertical="top" wrapText="1"/>
      <protection locked="0"/>
    </xf>
    <xf numFmtId="0" fontId="11" fillId="0" borderId="13" xfId="0" applyFont="1" applyBorder="1" applyAlignment="1" applyProtection="1">
      <alignment horizontal="center" vertical="top" wrapText="1"/>
      <protection locked="0"/>
    </xf>
    <xf numFmtId="0" fontId="10" fillId="2" borderId="39" xfId="0" applyFont="1" applyFill="1" applyBorder="1" applyAlignment="1" applyProtection="1">
      <alignment horizontal="center" vertical="top" wrapText="1"/>
    </xf>
    <xf numFmtId="0" fontId="20" fillId="3" borderId="30" xfId="0" applyFont="1" applyFill="1" applyBorder="1" applyAlignment="1" applyProtection="1">
      <alignment horizontal="center" vertical="top" wrapText="1"/>
    </xf>
    <xf numFmtId="0" fontId="20" fillId="3" borderId="13" xfId="0" applyFont="1" applyFill="1" applyBorder="1" applyAlignment="1" applyProtection="1">
      <alignment horizontal="center" vertical="top" wrapText="1"/>
    </xf>
    <xf numFmtId="0" fontId="6" fillId="2" borderId="4" xfId="0" applyFont="1" applyFill="1" applyBorder="1" applyAlignment="1" applyProtection="1">
      <alignment horizontal="center" textRotation="90" wrapText="1"/>
    </xf>
    <xf numFmtId="0" fontId="6" fillId="2" borderId="6" xfId="0" applyFont="1" applyFill="1" applyBorder="1" applyAlignment="1" applyProtection="1">
      <alignment horizontal="center" textRotation="90" wrapText="1"/>
    </xf>
    <xf numFmtId="0" fontId="11" fillId="0" borderId="21" xfId="0" applyFont="1" applyBorder="1" applyAlignment="1" applyProtection="1">
      <alignment horizontal="center" vertical="top" wrapText="1"/>
      <protection locked="0"/>
    </xf>
    <xf numFmtId="0" fontId="11" fillId="0" borderId="43" xfId="0" applyFont="1" applyBorder="1" applyAlignment="1" applyProtection="1">
      <alignment horizontal="center" vertical="top" wrapText="1"/>
      <protection locked="0"/>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0" fillId="0" borderId="43" xfId="0" applyFont="1" applyBorder="1" applyAlignment="1" applyProtection="1">
      <alignment horizontal="center" vertical="top" wrapText="1"/>
      <protection locked="0"/>
    </xf>
    <xf numFmtId="0" fontId="10" fillId="2" borderId="43" xfId="0" applyFont="1" applyFill="1" applyBorder="1" applyAlignment="1">
      <alignment horizontal="center" vertical="top" wrapText="1"/>
    </xf>
    <xf numFmtId="0" fontId="10" fillId="2" borderId="44" xfId="0" applyFont="1" applyFill="1" applyBorder="1" applyAlignment="1">
      <alignment horizontal="center" vertical="top" wrapText="1"/>
    </xf>
    <xf numFmtId="0" fontId="10" fillId="2" borderId="45" xfId="0" applyFont="1" applyFill="1" applyBorder="1" applyAlignment="1">
      <alignment horizontal="center" vertical="top" wrapText="1"/>
    </xf>
    <xf numFmtId="0" fontId="10" fillId="2" borderId="16" xfId="0" applyFont="1" applyFill="1" applyBorder="1" applyAlignment="1">
      <alignment horizontal="center" vertical="top" wrapText="1"/>
    </xf>
    <xf numFmtId="6" fontId="7" fillId="0" borderId="19" xfId="0" applyNumberFormat="1" applyFont="1" applyBorder="1" applyAlignment="1" applyProtection="1">
      <alignment horizontal="right" vertical="center" indent="3"/>
    </xf>
    <xf numFmtId="0" fontId="25" fillId="0" borderId="25" xfId="0" applyFont="1" applyBorder="1" applyAlignment="1">
      <alignment horizontal="center" textRotation="90" wrapText="1"/>
    </xf>
    <xf numFmtId="0" fontId="25" fillId="0" borderId="46" xfId="0" applyFont="1" applyBorder="1" applyAlignment="1">
      <alignment horizontal="center" textRotation="90" wrapText="1"/>
    </xf>
    <xf numFmtId="0" fontId="25" fillId="0" borderId="47" xfId="0" applyFont="1" applyBorder="1" applyAlignment="1">
      <alignment horizontal="center" textRotation="90" wrapText="1"/>
    </xf>
    <xf numFmtId="0" fontId="25" fillId="0" borderId="25" xfId="0" applyFont="1" applyBorder="1" applyAlignment="1" applyProtection="1">
      <alignment horizontal="center" vertical="center" textRotation="90" wrapText="1"/>
    </xf>
    <xf numFmtId="0" fontId="25" fillId="0" borderId="46" xfId="0" applyFont="1" applyBorder="1" applyAlignment="1" applyProtection="1">
      <alignment horizontal="center" vertical="center" textRotation="90" wrapText="1"/>
    </xf>
    <xf numFmtId="0" fontId="25" fillId="0" borderId="47" xfId="0" applyFont="1" applyBorder="1" applyAlignment="1" applyProtection="1">
      <alignment horizontal="center" vertical="center" textRotation="90" wrapText="1"/>
    </xf>
    <xf numFmtId="49" fontId="8" fillId="0" borderId="42" xfId="0" applyNumberFormat="1" applyFont="1" applyBorder="1" applyAlignment="1">
      <alignment horizontal="center" vertical="top"/>
    </xf>
    <xf numFmtId="49" fontId="8" fillId="0" borderId="1" xfId="0" applyNumberFormat="1" applyFont="1" applyBorder="1" applyAlignment="1">
      <alignment horizontal="center" vertical="top"/>
    </xf>
    <xf numFmtId="0" fontId="11" fillId="0" borderId="48" xfId="0" applyFont="1" applyBorder="1" applyAlignment="1" applyProtection="1">
      <alignment horizontal="center" vertical="top" wrapText="1"/>
      <protection locked="0"/>
    </xf>
    <xf numFmtId="0" fontId="11" fillId="0" borderId="49" xfId="0" applyFont="1" applyBorder="1" applyAlignment="1" applyProtection="1">
      <alignment horizontal="center" vertical="top" wrapText="1"/>
      <protection locked="0"/>
    </xf>
    <xf numFmtId="0" fontId="20" fillId="3" borderId="32" xfId="0" applyFont="1" applyFill="1" applyBorder="1" applyAlignment="1" applyProtection="1">
      <alignment horizontal="center" vertical="top" wrapText="1"/>
    </xf>
    <xf numFmtId="0" fontId="20" fillId="3" borderId="49" xfId="0" applyFont="1" applyFill="1" applyBorder="1" applyAlignment="1" applyProtection="1">
      <alignment horizontal="center" vertical="top" wrapText="1"/>
    </xf>
    <xf numFmtId="0" fontId="10" fillId="2" borderId="49" xfId="0" applyFont="1" applyFill="1" applyBorder="1" applyAlignment="1" applyProtection="1">
      <alignment horizontal="center" vertical="top" wrapText="1"/>
    </xf>
    <xf numFmtId="0" fontId="3" fillId="2" borderId="4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6" fillId="0" borderId="43" xfId="0" applyFont="1" applyBorder="1" applyAlignment="1" applyProtection="1">
      <alignment horizontal="left" vertical="top" wrapText="1"/>
    </xf>
    <xf numFmtId="0" fontId="16" fillId="0" borderId="44" xfId="0" applyFont="1" applyBorder="1" applyAlignment="1" applyProtection="1">
      <alignment horizontal="left" vertical="top" wrapText="1"/>
    </xf>
    <xf numFmtId="49" fontId="22" fillId="0" borderId="7" xfId="0" applyNumberFormat="1" applyFont="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381000</xdr:colOff>
      <xdr:row>3</xdr:row>
      <xdr:rowOff>142875</xdr:rowOff>
    </xdr:to>
    <xdr:pic>
      <xdr:nvPicPr>
        <xdr:cNvPr id="1069"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6858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400050</xdr:colOff>
      <xdr:row>0</xdr:row>
      <xdr:rowOff>57150</xdr:rowOff>
    </xdr:from>
    <xdr:to>
      <xdr:col>14</xdr:col>
      <xdr:colOff>1076325</xdr:colOff>
      <xdr:row>3</xdr:row>
      <xdr:rowOff>152400</xdr:rowOff>
    </xdr:to>
    <xdr:pic>
      <xdr:nvPicPr>
        <xdr:cNvPr id="1070"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5425" y="57150"/>
          <a:ext cx="676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tabSelected="1" view="pageBreakPreview" zoomScale="85" zoomScaleNormal="145" zoomScaleSheetLayoutView="85" workbookViewId="0">
      <selection activeCell="A5" sqref="A5"/>
    </sheetView>
  </sheetViews>
  <sheetFormatPr defaultRowHeight="12.75" x14ac:dyDescent="0.2"/>
  <cols>
    <col min="1" max="1" width="5.42578125" customWidth="1"/>
    <col min="2" max="2" width="15.7109375" customWidth="1"/>
    <col min="3" max="3" width="10.85546875" customWidth="1"/>
    <col min="4" max="13" width="3.140625" customWidth="1"/>
    <col min="14" max="14" width="10.140625" customWidth="1"/>
    <col min="15" max="15" width="17.5703125" customWidth="1"/>
    <col min="16" max="16" width="0.85546875" customWidth="1"/>
    <col min="17" max="17" width="3.28515625" customWidth="1"/>
  </cols>
  <sheetData>
    <row r="1" spans="1:15" x14ac:dyDescent="0.2">
      <c r="A1" s="5"/>
      <c r="B1" s="6"/>
      <c r="C1" s="6"/>
      <c r="D1" s="6"/>
      <c r="E1" s="6"/>
      <c r="F1" s="6"/>
      <c r="G1" s="6"/>
      <c r="H1" s="6"/>
      <c r="I1" s="6"/>
      <c r="J1" s="6"/>
      <c r="K1" s="6"/>
      <c r="L1" s="6"/>
      <c r="M1" s="6"/>
      <c r="N1" s="6"/>
      <c r="O1" s="7"/>
    </row>
    <row r="2" spans="1:15" ht="15.75" x14ac:dyDescent="0.25">
      <c r="A2" s="122" t="s">
        <v>60</v>
      </c>
      <c r="B2" s="123"/>
      <c r="C2" s="123"/>
      <c r="D2" s="123"/>
      <c r="E2" s="123"/>
      <c r="F2" s="123"/>
      <c r="G2" s="123"/>
      <c r="H2" s="123"/>
      <c r="I2" s="123"/>
      <c r="J2" s="123"/>
      <c r="K2" s="123"/>
      <c r="L2" s="123"/>
      <c r="M2" s="123"/>
      <c r="N2" s="123"/>
      <c r="O2" s="124"/>
    </row>
    <row r="3" spans="1:15" ht="15.75" x14ac:dyDescent="0.25">
      <c r="A3" s="122" t="s">
        <v>26</v>
      </c>
      <c r="B3" s="123"/>
      <c r="C3" s="123"/>
      <c r="D3" s="123"/>
      <c r="E3" s="123"/>
      <c r="F3" s="123"/>
      <c r="G3" s="123"/>
      <c r="H3" s="123"/>
      <c r="I3" s="123"/>
      <c r="J3" s="123"/>
      <c r="K3" s="123"/>
      <c r="L3" s="123"/>
      <c r="M3" s="123"/>
      <c r="N3" s="123"/>
      <c r="O3" s="124"/>
    </row>
    <row r="4" spans="1:15" ht="16.5" thickBot="1" x14ac:dyDescent="0.3">
      <c r="A4" s="122" t="s">
        <v>61</v>
      </c>
      <c r="B4" s="123"/>
      <c r="C4" s="123"/>
      <c r="D4" s="123"/>
      <c r="E4" s="123"/>
      <c r="F4" s="123"/>
      <c r="G4" s="123"/>
      <c r="H4" s="123"/>
      <c r="I4" s="123"/>
      <c r="J4" s="123"/>
      <c r="K4" s="123"/>
      <c r="L4" s="123"/>
      <c r="M4" s="123"/>
      <c r="N4" s="123"/>
      <c r="O4" s="124"/>
    </row>
    <row r="5" spans="1:15" s="10" customFormat="1" ht="25.5" customHeight="1" thickBot="1" x14ac:dyDescent="0.25">
      <c r="A5" s="148" t="s">
        <v>37</v>
      </c>
      <c r="B5" s="92"/>
      <c r="C5" s="93"/>
      <c r="D5" s="95" t="s">
        <v>41</v>
      </c>
      <c r="E5" s="96"/>
      <c r="F5" s="97"/>
      <c r="G5" s="102"/>
      <c r="H5" s="103"/>
      <c r="I5" s="104"/>
      <c r="J5" s="89" t="s">
        <v>38</v>
      </c>
      <c r="K5" s="90"/>
      <c r="L5" s="90"/>
      <c r="M5" s="91"/>
      <c r="N5" s="137"/>
      <c r="O5" s="138"/>
    </row>
    <row r="6" spans="1:15" ht="9" hidden="1" customHeight="1" thickBot="1" x14ac:dyDescent="0.3">
      <c r="A6" s="3"/>
      <c r="B6" s="8"/>
      <c r="C6" s="9"/>
      <c r="D6" s="9"/>
      <c r="E6" s="8"/>
      <c r="F6" s="8"/>
      <c r="G6" s="8"/>
      <c r="H6" s="8"/>
      <c r="I6" s="8"/>
      <c r="J6" s="8"/>
      <c r="K6" s="8"/>
      <c r="L6" s="8"/>
      <c r="M6" s="8"/>
      <c r="N6" s="8"/>
      <c r="O6" s="4"/>
    </row>
    <row r="7" spans="1:15" ht="32.25" customHeight="1" thickBot="1" x14ac:dyDescent="0.3">
      <c r="A7" s="38" t="s">
        <v>0</v>
      </c>
      <c r="B7" s="144" t="s">
        <v>1</v>
      </c>
      <c r="C7" s="145"/>
      <c r="D7" s="118" t="s">
        <v>2</v>
      </c>
      <c r="E7" s="119"/>
      <c r="F7" s="118" t="s">
        <v>42</v>
      </c>
      <c r="G7" s="119"/>
      <c r="H7" s="118" t="s">
        <v>33</v>
      </c>
      <c r="I7" s="119"/>
      <c r="J7" s="118" t="s">
        <v>34</v>
      </c>
      <c r="K7" s="119"/>
      <c r="L7" s="118" t="s">
        <v>35</v>
      </c>
      <c r="M7" s="119" t="s">
        <v>35</v>
      </c>
      <c r="N7" s="39" t="s">
        <v>54</v>
      </c>
      <c r="O7" s="40" t="s">
        <v>27</v>
      </c>
    </row>
    <row r="8" spans="1:15" ht="12.75" customHeight="1" thickBot="1" x14ac:dyDescent="0.25">
      <c r="A8" s="33">
        <v>0</v>
      </c>
      <c r="B8" s="146" t="s">
        <v>3</v>
      </c>
      <c r="C8" s="147"/>
      <c r="D8" s="120" t="s">
        <v>40</v>
      </c>
      <c r="E8" s="121"/>
      <c r="F8" s="125" t="s">
        <v>40</v>
      </c>
      <c r="G8" s="125"/>
      <c r="H8" s="126"/>
      <c r="I8" s="126"/>
      <c r="J8" s="127"/>
      <c r="K8" s="128"/>
      <c r="L8" s="126"/>
      <c r="M8" s="129"/>
      <c r="N8" s="11"/>
      <c r="O8" s="1" t="s">
        <v>4</v>
      </c>
    </row>
    <row r="9" spans="1:15" ht="12.75" customHeight="1" x14ac:dyDescent="0.2">
      <c r="A9" s="34">
        <v>1</v>
      </c>
      <c r="B9" s="45" t="s">
        <v>5</v>
      </c>
      <c r="C9" s="46"/>
      <c r="D9" s="47"/>
      <c r="E9" s="48"/>
      <c r="F9" s="49"/>
      <c r="G9" s="49"/>
      <c r="H9" s="50"/>
      <c r="I9" s="50"/>
      <c r="J9" s="51"/>
      <c r="K9" s="98"/>
      <c r="L9" s="50"/>
      <c r="M9" s="94"/>
      <c r="N9" s="134" t="s">
        <v>53</v>
      </c>
      <c r="O9" s="131"/>
    </row>
    <row r="10" spans="1:15" ht="12.75" customHeight="1" x14ac:dyDescent="0.2">
      <c r="A10" s="34">
        <v>2</v>
      </c>
      <c r="B10" s="45" t="s">
        <v>6</v>
      </c>
      <c r="C10" s="46"/>
      <c r="D10" s="47"/>
      <c r="E10" s="48"/>
      <c r="F10" s="49"/>
      <c r="G10" s="49"/>
      <c r="H10" s="50"/>
      <c r="I10" s="50"/>
      <c r="J10" s="51"/>
      <c r="K10" s="98"/>
      <c r="L10" s="50"/>
      <c r="M10" s="94"/>
      <c r="N10" s="135"/>
      <c r="O10" s="132"/>
    </row>
    <row r="11" spans="1:15" ht="12.75" customHeight="1" x14ac:dyDescent="0.2">
      <c r="A11" s="34">
        <v>3</v>
      </c>
      <c r="B11" s="45" t="s">
        <v>7</v>
      </c>
      <c r="C11" s="46"/>
      <c r="D11" s="47"/>
      <c r="E11" s="48"/>
      <c r="F11" s="49"/>
      <c r="G11" s="49"/>
      <c r="H11" s="50"/>
      <c r="I11" s="50"/>
      <c r="J11" s="51"/>
      <c r="K11" s="98"/>
      <c r="L11" s="50"/>
      <c r="M11" s="94"/>
      <c r="N11" s="135"/>
      <c r="O11" s="132"/>
    </row>
    <row r="12" spans="1:15" ht="12.75" customHeight="1" x14ac:dyDescent="0.2">
      <c r="A12" s="34">
        <v>4</v>
      </c>
      <c r="B12" s="45" t="s">
        <v>8</v>
      </c>
      <c r="C12" s="46"/>
      <c r="D12" s="47"/>
      <c r="E12" s="48"/>
      <c r="F12" s="49"/>
      <c r="G12" s="49"/>
      <c r="H12" s="50"/>
      <c r="I12" s="50"/>
      <c r="J12" s="51"/>
      <c r="K12" s="98"/>
      <c r="L12" s="50"/>
      <c r="M12" s="94"/>
      <c r="N12" s="135"/>
      <c r="O12" s="132"/>
    </row>
    <row r="13" spans="1:15" ht="12.75" customHeight="1" x14ac:dyDescent="0.2">
      <c r="A13" s="34">
        <v>5</v>
      </c>
      <c r="B13" s="45" t="s">
        <v>9</v>
      </c>
      <c r="C13" s="46"/>
      <c r="D13" s="47"/>
      <c r="E13" s="48"/>
      <c r="F13" s="51"/>
      <c r="G13" s="98"/>
      <c r="H13" s="60"/>
      <c r="I13" s="60"/>
      <c r="J13" s="51"/>
      <c r="K13" s="98"/>
      <c r="L13" s="50"/>
      <c r="M13" s="94"/>
      <c r="N13" s="135"/>
      <c r="O13" s="132"/>
    </row>
    <row r="14" spans="1:15" ht="12.75" customHeight="1" x14ac:dyDescent="0.2">
      <c r="A14" s="34">
        <v>6</v>
      </c>
      <c r="B14" s="45" t="s">
        <v>10</v>
      </c>
      <c r="C14" s="46"/>
      <c r="D14" s="47"/>
      <c r="E14" s="48"/>
      <c r="F14" s="51"/>
      <c r="G14" s="98"/>
      <c r="H14" s="60"/>
      <c r="I14" s="60"/>
      <c r="J14" s="51"/>
      <c r="K14" s="98"/>
      <c r="L14" s="50"/>
      <c r="M14" s="94"/>
      <c r="N14" s="135"/>
      <c r="O14" s="132"/>
    </row>
    <row r="15" spans="1:15" ht="12.75" customHeight="1" x14ac:dyDescent="0.2">
      <c r="A15" s="34">
        <v>7</v>
      </c>
      <c r="B15" s="45" t="s">
        <v>11</v>
      </c>
      <c r="C15" s="46"/>
      <c r="D15" s="47"/>
      <c r="E15" s="48"/>
      <c r="F15" s="51"/>
      <c r="G15" s="98"/>
      <c r="H15" s="60"/>
      <c r="I15" s="60"/>
      <c r="J15" s="51"/>
      <c r="K15" s="98"/>
      <c r="L15" s="50"/>
      <c r="M15" s="94"/>
      <c r="N15" s="135"/>
      <c r="O15" s="132"/>
    </row>
    <row r="16" spans="1:15" ht="12.75" customHeight="1" x14ac:dyDescent="0.2">
      <c r="A16" s="34">
        <v>8</v>
      </c>
      <c r="B16" s="45" t="s">
        <v>12</v>
      </c>
      <c r="C16" s="46"/>
      <c r="D16" s="47"/>
      <c r="E16" s="48"/>
      <c r="F16" s="54"/>
      <c r="G16" s="54"/>
      <c r="H16" s="60"/>
      <c r="I16" s="60"/>
      <c r="J16" s="61"/>
      <c r="K16" s="62"/>
      <c r="L16" s="50"/>
      <c r="M16" s="94"/>
      <c r="N16" s="135"/>
      <c r="O16" s="132"/>
    </row>
    <row r="17" spans="1:15" ht="12.75" customHeight="1" x14ac:dyDescent="0.2">
      <c r="A17" s="34">
        <v>9</v>
      </c>
      <c r="B17" s="45" t="s">
        <v>13</v>
      </c>
      <c r="C17" s="46"/>
      <c r="D17" s="47"/>
      <c r="E17" s="48"/>
      <c r="F17" s="49"/>
      <c r="G17" s="49"/>
      <c r="H17" s="50"/>
      <c r="I17" s="50"/>
      <c r="J17" s="51"/>
      <c r="K17" s="98"/>
      <c r="L17" s="50"/>
      <c r="M17" s="94"/>
      <c r="N17" s="135"/>
      <c r="O17" s="132"/>
    </row>
    <row r="18" spans="1:15" ht="12.75" customHeight="1" x14ac:dyDescent="0.2">
      <c r="A18" s="34">
        <v>10</v>
      </c>
      <c r="B18" s="45" t="s">
        <v>14</v>
      </c>
      <c r="C18" s="46"/>
      <c r="D18" s="47"/>
      <c r="E18" s="48"/>
      <c r="F18" s="49"/>
      <c r="G18" s="49"/>
      <c r="H18" s="50"/>
      <c r="I18" s="50"/>
      <c r="J18" s="51"/>
      <c r="K18" s="98"/>
      <c r="L18" s="50"/>
      <c r="M18" s="94"/>
      <c r="N18" s="135"/>
      <c r="O18" s="132"/>
    </row>
    <row r="19" spans="1:15" ht="12.75" customHeight="1" x14ac:dyDescent="0.2">
      <c r="A19" s="34">
        <v>11</v>
      </c>
      <c r="B19" s="45" t="s">
        <v>15</v>
      </c>
      <c r="C19" s="46"/>
      <c r="D19" s="47"/>
      <c r="E19" s="48"/>
      <c r="F19" s="49"/>
      <c r="G19" s="49"/>
      <c r="H19" s="50"/>
      <c r="I19" s="50"/>
      <c r="J19" s="51"/>
      <c r="K19" s="98"/>
      <c r="L19" s="50"/>
      <c r="M19" s="94"/>
      <c r="N19" s="135"/>
      <c r="O19" s="132"/>
    </row>
    <row r="20" spans="1:15" ht="12.75" customHeight="1" x14ac:dyDescent="0.2">
      <c r="A20" s="34">
        <v>12</v>
      </c>
      <c r="B20" s="45" t="s">
        <v>16</v>
      </c>
      <c r="C20" s="46"/>
      <c r="D20" s="47"/>
      <c r="E20" s="48"/>
      <c r="F20" s="49"/>
      <c r="G20" s="49"/>
      <c r="H20" s="50"/>
      <c r="I20" s="50"/>
      <c r="J20" s="51"/>
      <c r="K20" s="98"/>
      <c r="L20" s="50"/>
      <c r="M20" s="94"/>
      <c r="N20" s="135"/>
      <c r="O20" s="132"/>
    </row>
    <row r="21" spans="1:15" ht="12.75" customHeight="1" x14ac:dyDescent="0.2">
      <c r="A21" s="34">
        <v>13</v>
      </c>
      <c r="B21" s="45" t="s">
        <v>17</v>
      </c>
      <c r="C21" s="46"/>
      <c r="D21" s="47"/>
      <c r="E21" s="48"/>
      <c r="F21" s="54"/>
      <c r="G21" s="54"/>
      <c r="H21" s="99"/>
      <c r="I21" s="99"/>
      <c r="J21" s="105"/>
      <c r="K21" s="106"/>
      <c r="L21" s="99"/>
      <c r="M21" s="100"/>
      <c r="N21" s="135"/>
      <c r="O21" s="132"/>
    </row>
    <row r="22" spans="1:15" ht="12.75" customHeight="1" x14ac:dyDescent="0.2">
      <c r="A22" s="34">
        <v>14</v>
      </c>
      <c r="B22" s="45" t="s">
        <v>18</v>
      </c>
      <c r="C22" s="46"/>
      <c r="D22" s="47"/>
      <c r="E22" s="48"/>
      <c r="F22" s="54"/>
      <c r="G22" s="54"/>
      <c r="H22" s="99"/>
      <c r="I22" s="99"/>
      <c r="J22" s="105"/>
      <c r="K22" s="106"/>
      <c r="L22" s="99"/>
      <c r="M22" s="100"/>
      <c r="N22" s="135"/>
      <c r="O22" s="132"/>
    </row>
    <row r="23" spans="1:15" ht="12.75" customHeight="1" x14ac:dyDescent="0.2">
      <c r="A23" s="34">
        <v>15</v>
      </c>
      <c r="B23" s="45" t="s">
        <v>46</v>
      </c>
      <c r="C23" s="46"/>
      <c r="D23" s="47"/>
      <c r="E23" s="48"/>
      <c r="F23" s="50"/>
      <c r="G23" s="50"/>
      <c r="H23" s="50"/>
      <c r="I23" s="50"/>
      <c r="J23" s="51"/>
      <c r="K23" s="98"/>
      <c r="L23" s="50"/>
      <c r="M23" s="94"/>
      <c r="N23" s="135"/>
      <c r="O23" s="132"/>
    </row>
    <row r="24" spans="1:15" ht="12.75" customHeight="1" x14ac:dyDescent="0.2">
      <c r="A24" s="34">
        <v>16</v>
      </c>
      <c r="B24" s="45" t="s">
        <v>47</v>
      </c>
      <c r="C24" s="46"/>
      <c r="D24" s="47"/>
      <c r="E24" s="48"/>
      <c r="F24" s="50"/>
      <c r="G24" s="50"/>
      <c r="H24" s="50"/>
      <c r="I24" s="50"/>
      <c r="J24" s="51"/>
      <c r="K24" s="98"/>
      <c r="L24" s="50"/>
      <c r="M24" s="94"/>
      <c r="N24" s="135"/>
      <c r="O24" s="132"/>
    </row>
    <row r="25" spans="1:15" ht="12.75" customHeight="1" x14ac:dyDescent="0.2">
      <c r="A25" s="34">
        <v>17</v>
      </c>
      <c r="B25" s="45" t="s">
        <v>19</v>
      </c>
      <c r="C25" s="46"/>
      <c r="D25" s="47"/>
      <c r="E25" s="48"/>
      <c r="F25" s="50"/>
      <c r="G25" s="50"/>
      <c r="H25" s="50"/>
      <c r="I25" s="50"/>
      <c r="J25" s="51"/>
      <c r="K25" s="98"/>
      <c r="L25" s="50"/>
      <c r="M25" s="94"/>
      <c r="N25" s="135"/>
      <c r="O25" s="132"/>
    </row>
    <row r="26" spans="1:15" ht="12.75" customHeight="1" x14ac:dyDescent="0.2">
      <c r="A26" s="34">
        <v>18</v>
      </c>
      <c r="B26" s="45" t="s">
        <v>20</v>
      </c>
      <c r="C26" s="46"/>
      <c r="D26" s="47"/>
      <c r="E26" s="48"/>
      <c r="F26" s="50"/>
      <c r="G26" s="50"/>
      <c r="H26" s="50"/>
      <c r="I26" s="50"/>
      <c r="J26" s="51"/>
      <c r="K26" s="98"/>
      <c r="L26" s="50"/>
      <c r="M26" s="94"/>
      <c r="N26" s="135"/>
      <c r="O26" s="132"/>
    </row>
    <row r="27" spans="1:15" ht="12.75" customHeight="1" x14ac:dyDescent="0.2">
      <c r="A27" s="34">
        <v>19</v>
      </c>
      <c r="B27" s="45" t="s">
        <v>21</v>
      </c>
      <c r="C27" s="46"/>
      <c r="D27" s="47"/>
      <c r="E27" s="48"/>
      <c r="F27" s="54"/>
      <c r="G27" s="54"/>
      <c r="H27" s="60"/>
      <c r="I27" s="60"/>
      <c r="J27" s="61"/>
      <c r="K27" s="62"/>
      <c r="L27" s="50"/>
      <c r="M27" s="94"/>
      <c r="N27" s="135"/>
      <c r="O27" s="132"/>
    </row>
    <row r="28" spans="1:15" ht="12.75" customHeight="1" x14ac:dyDescent="0.2">
      <c r="A28" s="34">
        <v>20</v>
      </c>
      <c r="B28" s="45" t="s">
        <v>28</v>
      </c>
      <c r="C28" s="46"/>
      <c r="D28" s="47"/>
      <c r="E28" s="48"/>
      <c r="F28" s="49"/>
      <c r="G28" s="49"/>
      <c r="H28" s="60"/>
      <c r="I28" s="60"/>
      <c r="J28" s="61"/>
      <c r="K28" s="62"/>
      <c r="L28" s="50"/>
      <c r="M28" s="94"/>
      <c r="N28" s="135"/>
      <c r="O28" s="132"/>
    </row>
    <row r="29" spans="1:15" ht="12.75" customHeight="1" x14ac:dyDescent="0.2">
      <c r="A29" s="34">
        <v>21</v>
      </c>
      <c r="B29" s="45" t="s">
        <v>29</v>
      </c>
      <c r="C29" s="46"/>
      <c r="D29" s="47"/>
      <c r="E29" s="48"/>
      <c r="F29" s="49"/>
      <c r="G29" s="49"/>
      <c r="H29" s="60"/>
      <c r="I29" s="60"/>
      <c r="J29" s="61"/>
      <c r="K29" s="62"/>
      <c r="L29" s="50"/>
      <c r="M29" s="94"/>
      <c r="N29" s="135"/>
      <c r="O29" s="132"/>
    </row>
    <row r="30" spans="1:15" ht="12.75" customHeight="1" x14ac:dyDescent="0.2">
      <c r="A30" s="34">
        <v>22</v>
      </c>
      <c r="B30" s="45" t="s">
        <v>30</v>
      </c>
      <c r="C30" s="46"/>
      <c r="D30" s="47"/>
      <c r="E30" s="48"/>
      <c r="F30" s="49"/>
      <c r="G30" s="49"/>
      <c r="H30" s="60"/>
      <c r="I30" s="60"/>
      <c r="J30" s="61"/>
      <c r="K30" s="62"/>
      <c r="L30" s="60"/>
      <c r="M30" s="101"/>
      <c r="N30" s="135"/>
      <c r="O30" s="132"/>
    </row>
    <row r="31" spans="1:15" ht="12.75" customHeight="1" x14ac:dyDescent="0.2">
      <c r="A31" s="34">
        <v>23</v>
      </c>
      <c r="B31" s="45" t="s">
        <v>31</v>
      </c>
      <c r="C31" s="46"/>
      <c r="D31" s="47"/>
      <c r="E31" s="48"/>
      <c r="F31" s="49"/>
      <c r="G31" s="49"/>
      <c r="H31" s="60"/>
      <c r="I31" s="60"/>
      <c r="J31" s="61"/>
      <c r="K31" s="62"/>
      <c r="L31" s="60"/>
      <c r="M31" s="101"/>
      <c r="N31" s="135"/>
      <c r="O31" s="132"/>
    </row>
    <row r="32" spans="1:15" ht="12.75" customHeight="1" x14ac:dyDescent="0.2">
      <c r="A32" s="34">
        <v>24</v>
      </c>
      <c r="B32" s="45" t="s">
        <v>22</v>
      </c>
      <c r="C32" s="46"/>
      <c r="D32" s="47"/>
      <c r="E32" s="48"/>
      <c r="F32" s="49"/>
      <c r="G32" s="49"/>
      <c r="H32" s="50"/>
      <c r="I32" s="50"/>
      <c r="J32" s="51"/>
      <c r="K32" s="98"/>
      <c r="L32" s="50"/>
      <c r="M32" s="94"/>
      <c r="N32" s="135"/>
      <c r="O32" s="132"/>
    </row>
    <row r="33" spans="1:15" ht="12.75" customHeight="1" x14ac:dyDescent="0.2">
      <c r="A33" s="34">
        <v>25</v>
      </c>
      <c r="B33" s="45" t="s">
        <v>23</v>
      </c>
      <c r="C33" s="46"/>
      <c r="D33" s="47"/>
      <c r="E33" s="48"/>
      <c r="F33" s="116"/>
      <c r="G33" s="117"/>
      <c r="H33" s="60"/>
      <c r="I33" s="60"/>
      <c r="J33" s="61"/>
      <c r="K33" s="62"/>
      <c r="L33" s="50"/>
      <c r="M33" s="94"/>
      <c r="N33" s="135"/>
      <c r="O33" s="132"/>
    </row>
    <row r="34" spans="1:15" ht="12.75" customHeight="1" x14ac:dyDescent="0.2">
      <c r="A34" s="34">
        <v>26</v>
      </c>
      <c r="B34" s="45" t="s">
        <v>32</v>
      </c>
      <c r="C34" s="46"/>
      <c r="D34" s="47"/>
      <c r="E34" s="48"/>
      <c r="F34" s="49"/>
      <c r="G34" s="49"/>
      <c r="H34" s="50"/>
      <c r="I34" s="50"/>
      <c r="J34" s="51"/>
      <c r="K34" s="98"/>
      <c r="L34" s="50"/>
      <c r="M34" s="94"/>
      <c r="N34" s="135"/>
      <c r="O34" s="132"/>
    </row>
    <row r="35" spans="1:15" ht="12.75" customHeight="1" x14ac:dyDescent="0.2">
      <c r="A35" s="34">
        <v>27</v>
      </c>
      <c r="B35" s="45" t="s">
        <v>43</v>
      </c>
      <c r="C35" s="46"/>
      <c r="D35" s="47"/>
      <c r="E35" s="48"/>
      <c r="F35" s="54"/>
      <c r="G35" s="54"/>
      <c r="H35" s="60"/>
      <c r="I35" s="60"/>
      <c r="J35" s="61"/>
      <c r="K35" s="62"/>
      <c r="L35" s="61"/>
      <c r="M35" s="62"/>
      <c r="N35" s="135"/>
      <c r="O35" s="132"/>
    </row>
    <row r="36" spans="1:15" ht="12.75" customHeight="1" x14ac:dyDescent="0.2">
      <c r="A36" s="34">
        <v>28</v>
      </c>
      <c r="B36" s="45" t="s">
        <v>44</v>
      </c>
      <c r="C36" s="46"/>
      <c r="D36" s="113"/>
      <c r="E36" s="114"/>
      <c r="F36" s="81"/>
      <c r="G36" s="82"/>
      <c r="H36" s="61"/>
      <c r="I36" s="62"/>
      <c r="J36" s="61"/>
      <c r="K36" s="62"/>
      <c r="L36" s="61"/>
      <c r="M36" s="62"/>
      <c r="N36" s="135"/>
      <c r="O36" s="132"/>
    </row>
    <row r="37" spans="1:15" ht="12.75" customHeight="1" x14ac:dyDescent="0.2">
      <c r="A37" s="34">
        <v>29</v>
      </c>
      <c r="B37" s="45" t="s">
        <v>24</v>
      </c>
      <c r="C37" s="46"/>
      <c r="D37" s="47"/>
      <c r="E37" s="48"/>
      <c r="F37" s="49"/>
      <c r="G37" s="49"/>
      <c r="H37" s="49"/>
      <c r="I37" s="49"/>
      <c r="J37" s="49"/>
      <c r="K37" s="49"/>
      <c r="L37" s="50"/>
      <c r="M37" s="94"/>
      <c r="N37" s="135"/>
      <c r="O37" s="132"/>
    </row>
    <row r="38" spans="1:15" ht="12.75" customHeight="1" x14ac:dyDescent="0.2">
      <c r="A38" s="34">
        <v>30</v>
      </c>
      <c r="B38" s="45" t="s">
        <v>25</v>
      </c>
      <c r="C38" s="46"/>
      <c r="D38" s="113"/>
      <c r="E38" s="114"/>
      <c r="F38" s="81"/>
      <c r="G38" s="82"/>
      <c r="H38" s="50"/>
      <c r="I38" s="50"/>
      <c r="J38" s="51"/>
      <c r="K38" s="98"/>
      <c r="L38" s="51"/>
      <c r="M38" s="115"/>
      <c r="N38" s="135"/>
      <c r="O38" s="132"/>
    </row>
    <row r="39" spans="1:15" ht="12.75" customHeight="1" x14ac:dyDescent="0.2">
      <c r="A39" s="35">
        <v>40</v>
      </c>
      <c r="B39" s="45" t="s">
        <v>48</v>
      </c>
      <c r="C39" s="46"/>
      <c r="D39" s="47"/>
      <c r="E39" s="48"/>
      <c r="F39" s="54"/>
      <c r="G39" s="54"/>
      <c r="H39" s="54"/>
      <c r="I39" s="54"/>
      <c r="J39" s="54"/>
      <c r="K39" s="54"/>
      <c r="L39" s="54"/>
      <c r="M39" s="54"/>
      <c r="N39" s="135"/>
      <c r="O39" s="132"/>
    </row>
    <row r="40" spans="1:15" ht="12.75" customHeight="1" x14ac:dyDescent="0.2">
      <c r="A40" s="34">
        <v>41</v>
      </c>
      <c r="B40" s="45" t="s">
        <v>45</v>
      </c>
      <c r="C40" s="46"/>
      <c r="D40" s="47"/>
      <c r="E40" s="48"/>
      <c r="F40" s="54"/>
      <c r="G40" s="54"/>
      <c r="H40" s="54"/>
      <c r="I40" s="54"/>
      <c r="J40" s="54"/>
      <c r="K40" s="54"/>
      <c r="L40" s="54"/>
      <c r="M40" s="54"/>
      <c r="N40" s="135"/>
      <c r="O40" s="132"/>
    </row>
    <row r="41" spans="1:15" ht="12.75" customHeight="1" x14ac:dyDescent="0.2">
      <c r="A41" s="36">
        <v>42</v>
      </c>
      <c r="B41" s="45" t="s">
        <v>49</v>
      </c>
      <c r="C41" s="46"/>
      <c r="D41" s="47"/>
      <c r="E41" s="48"/>
      <c r="F41" s="49"/>
      <c r="G41" s="49"/>
      <c r="H41" s="50"/>
      <c r="I41" s="50"/>
      <c r="J41" s="50"/>
      <c r="K41" s="50"/>
      <c r="L41" s="50"/>
      <c r="M41" s="51"/>
      <c r="N41" s="135"/>
      <c r="O41" s="132"/>
    </row>
    <row r="42" spans="1:15" ht="12.75" customHeight="1" x14ac:dyDescent="0.2">
      <c r="A42" s="36">
        <v>43</v>
      </c>
      <c r="B42" s="45" t="s">
        <v>50</v>
      </c>
      <c r="C42" s="46"/>
      <c r="D42" s="58"/>
      <c r="E42" s="59"/>
      <c r="F42" s="57"/>
      <c r="G42" s="57"/>
      <c r="H42" s="79"/>
      <c r="I42" s="79"/>
      <c r="J42" s="79"/>
      <c r="K42" s="79"/>
      <c r="L42" s="79"/>
      <c r="M42" s="80"/>
      <c r="N42" s="135"/>
      <c r="O42" s="132"/>
    </row>
    <row r="43" spans="1:15" ht="12.75" customHeight="1" thickBot="1" x14ac:dyDescent="0.25">
      <c r="A43" s="37">
        <v>44</v>
      </c>
      <c r="B43" s="45" t="s">
        <v>51</v>
      </c>
      <c r="C43" s="46"/>
      <c r="D43" s="139"/>
      <c r="E43" s="140"/>
      <c r="F43" s="141"/>
      <c r="G43" s="142"/>
      <c r="H43" s="55"/>
      <c r="I43" s="143"/>
      <c r="J43" s="55"/>
      <c r="K43" s="143"/>
      <c r="L43" s="55"/>
      <c r="M43" s="56"/>
      <c r="N43" s="136"/>
      <c r="O43" s="133"/>
    </row>
    <row r="44" spans="1:15" s="2" customFormat="1" ht="13.5" customHeight="1" x14ac:dyDescent="0.25">
      <c r="A44" s="67"/>
      <c r="B44" s="68"/>
      <c r="C44" s="69"/>
      <c r="D44" s="73" t="s">
        <v>57</v>
      </c>
      <c r="E44" s="74"/>
      <c r="F44" s="74"/>
      <c r="G44" s="74"/>
      <c r="H44" s="74"/>
      <c r="I44" s="74"/>
      <c r="J44" s="74"/>
      <c r="K44" s="75"/>
      <c r="L44" s="52">
        <v>0</v>
      </c>
      <c r="M44" s="53"/>
      <c r="N44" s="18"/>
      <c r="O44" s="24">
        <f>L44*20</f>
        <v>0</v>
      </c>
    </row>
    <row r="45" spans="1:15" s="2" customFormat="1" ht="12.75" customHeight="1" x14ac:dyDescent="0.25">
      <c r="A45" s="70"/>
      <c r="B45" s="71"/>
      <c r="C45" s="72"/>
      <c r="D45" s="76" t="s">
        <v>55</v>
      </c>
      <c r="E45" s="77"/>
      <c r="F45" s="77"/>
      <c r="G45" s="77"/>
      <c r="H45" s="77"/>
      <c r="I45" s="77"/>
      <c r="J45" s="77"/>
      <c r="K45" s="78"/>
      <c r="L45" s="52">
        <v>0</v>
      </c>
      <c r="M45" s="53"/>
      <c r="N45" s="19"/>
      <c r="O45" s="25">
        <f>(L45)*300</f>
        <v>0</v>
      </c>
    </row>
    <row r="46" spans="1:15" s="2" customFormat="1" ht="12.75" customHeight="1" x14ac:dyDescent="0.25">
      <c r="A46" s="70"/>
      <c r="B46" s="71"/>
      <c r="C46" s="72"/>
      <c r="D46" s="76" t="s">
        <v>56</v>
      </c>
      <c r="E46" s="77"/>
      <c r="F46" s="77"/>
      <c r="G46" s="77"/>
      <c r="H46" s="77"/>
      <c r="I46" s="77"/>
      <c r="J46" s="77"/>
      <c r="K46" s="78"/>
      <c r="L46" s="52">
        <v>1</v>
      </c>
      <c r="M46" s="53"/>
      <c r="N46" s="18"/>
      <c r="O46" s="26">
        <f>(L46)*200</f>
        <v>200</v>
      </c>
    </row>
    <row r="47" spans="1:15" s="2" customFormat="1" ht="13.5" customHeight="1" x14ac:dyDescent="0.25">
      <c r="A47" s="70"/>
      <c r="B47" s="71"/>
      <c r="C47" s="72"/>
      <c r="D47" s="76" t="s">
        <v>58</v>
      </c>
      <c r="E47" s="77"/>
      <c r="F47" s="77"/>
      <c r="G47" s="77"/>
      <c r="H47" s="77"/>
      <c r="I47" s="77"/>
      <c r="J47" s="77"/>
      <c r="K47" s="78"/>
      <c r="L47" s="52">
        <v>0</v>
      </c>
      <c r="M47" s="53"/>
      <c r="N47" s="20"/>
      <c r="O47" s="27">
        <f>(L47)*100</f>
        <v>0</v>
      </c>
    </row>
    <row r="48" spans="1:15" s="2" customFormat="1" ht="12.75" customHeight="1" x14ac:dyDescent="0.2">
      <c r="A48" s="12"/>
      <c r="B48" s="13"/>
      <c r="C48" s="14"/>
      <c r="D48" s="83" t="s">
        <v>59</v>
      </c>
      <c r="E48" s="84"/>
      <c r="F48" s="84"/>
      <c r="G48" s="84"/>
      <c r="H48" s="84"/>
      <c r="I48" s="84"/>
      <c r="J48" s="84"/>
      <c r="K48" s="85"/>
      <c r="L48" s="41">
        <v>1</v>
      </c>
      <c r="M48" s="42"/>
      <c r="N48" s="21"/>
      <c r="O48" s="130">
        <f>L48*60</f>
        <v>60</v>
      </c>
    </row>
    <row r="49" spans="1:15" s="2" customFormat="1" ht="13.5" customHeight="1" thickBot="1" x14ac:dyDescent="0.25">
      <c r="A49" s="15"/>
      <c r="B49" s="16"/>
      <c r="C49" s="17"/>
      <c r="D49" s="86"/>
      <c r="E49" s="87"/>
      <c r="F49" s="87"/>
      <c r="G49" s="87"/>
      <c r="H49" s="87"/>
      <c r="I49" s="87"/>
      <c r="J49" s="87"/>
      <c r="K49" s="88"/>
      <c r="L49" s="43"/>
      <c r="M49" s="44"/>
      <c r="N49" s="22"/>
      <c r="O49" s="130"/>
    </row>
    <row r="50" spans="1:15" ht="16.5" thickBot="1" x14ac:dyDescent="0.3">
      <c r="A50" s="29" t="s">
        <v>39</v>
      </c>
      <c r="B50" s="30"/>
      <c r="C50" s="31"/>
      <c r="D50" s="31"/>
      <c r="E50" s="32"/>
      <c r="F50" s="32"/>
      <c r="G50" s="32"/>
      <c r="H50" s="32"/>
      <c r="I50" s="32"/>
      <c r="J50" s="63" t="s">
        <v>36</v>
      </c>
      <c r="K50" s="64"/>
      <c r="L50" s="65"/>
      <c r="M50" s="66"/>
      <c r="N50" s="23"/>
      <c r="O50" s="28">
        <f>SUM(O44:O49)</f>
        <v>260</v>
      </c>
    </row>
    <row r="51" spans="1:15" ht="9.75" customHeight="1" x14ac:dyDescent="0.2">
      <c r="A51" s="107" t="s">
        <v>52</v>
      </c>
      <c r="B51" s="108"/>
      <c r="C51" s="108"/>
      <c r="D51" s="108"/>
      <c r="E51" s="108"/>
      <c r="F51" s="108"/>
      <c r="G51" s="108"/>
      <c r="H51" s="108"/>
      <c r="I51" s="108"/>
      <c r="J51" s="108"/>
      <c r="K51" s="108"/>
      <c r="L51" s="108"/>
      <c r="M51" s="108"/>
      <c r="N51" s="108"/>
      <c r="O51" s="109"/>
    </row>
    <row r="52" spans="1:15" ht="47.25" customHeight="1" thickBot="1" x14ac:dyDescent="0.25">
      <c r="A52" s="110"/>
      <c r="B52" s="111"/>
      <c r="C52" s="111"/>
      <c r="D52" s="111"/>
      <c r="E52" s="111"/>
      <c r="F52" s="111"/>
      <c r="G52" s="111"/>
      <c r="H52" s="111"/>
      <c r="I52" s="111"/>
      <c r="J52" s="111"/>
      <c r="K52" s="111"/>
      <c r="L52" s="111"/>
      <c r="M52" s="111"/>
      <c r="N52" s="111"/>
      <c r="O52" s="112"/>
    </row>
  </sheetData>
  <mergeCells count="246">
    <mergeCell ref="O48:O49"/>
    <mergeCell ref="O9:O43"/>
    <mergeCell ref="N9:N43"/>
    <mergeCell ref="N5:O5"/>
    <mergeCell ref="B42:C42"/>
    <mergeCell ref="B43:C43"/>
    <mergeCell ref="D43:E43"/>
    <mergeCell ref="F43:G43"/>
    <mergeCell ref="H43:I43"/>
    <mergeCell ref="J43:K43"/>
    <mergeCell ref="B13:C13"/>
    <mergeCell ref="B14:C14"/>
    <mergeCell ref="B16:C16"/>
    <mergeCell ref="B28:C28"/>
    <mergeCell ref="B29:C29"/>
    <mergeCell ref="B21:C21"/>
    <mergeCell ref="B25:C25"/>
    <mergeCell ref="B26:C26"/>
    <mergeCell ref="B27:C27"/>
    <mergeCell ref="B7:C7"/>
    <mergeCell ref="B8:C8"/>
    <mergeCell ref="B9:C9"/>
    <mergeCell ref="B10:C10"/>
    <mergeCell ref="B11:C11"/>
    <mergeCell ref="A2:O2"/>
    <mergeCell ref="L7:M7"/>
    <mergeCell ref="A3:O3"/>
    <mergeCell ref="A4:O4"/>
    <mergeCell ref="B35:C35"/>
    <mergeCell ref="B36:C36"/>
    <mergeCell ref="F8:G8"/>
    <mergeCell ref="H8:I8"/>
    <mergeCell ref="J8:K8"/>
    <mergeCell ref="L8:M8"/>
    <mergeCell ref="D13:E13"/>
    <mergeCell ref="F13:G13"/>
    <mergeCell ref="H13:I13"/>
    <mergeCell ref="J13:K13"/>
    <mergeCell ref="B24:C24"/>
    <mergeCell ref="B23:C23"/>
    <mergeCell ref="B30:C30"/>
    <mergeCell ref="B31:C31"/>
    <mergeCell ref="B32:C32"/>
    <mergeCell ref="B33:C33"/>
    <mergeCell ref="B34:C34"/>
    <mergeCell ref="B22:C22"/>
    <mergeCell ref="B12:C12"/>
    <mergeCell ref="B20:C20"/>
    <mergeCell ref="B19:C19"/>
    <mergeCell ref="B15:C15"/>
    <mergeCell ref="B17:C17"/>
    <mergeCell ref="B18:C18"/>
    <mergeCell ref="F9:G9"/>
    <mergeCell ref="F10:G10"/>
    <mergeCell ref="F11:G11"/>
    <mergeCell ref="F12:G12"/>
    <mergeCell ref="D9:E9"/>
    <mergeCell ref="D10:E10"/>
    <mergeCell ref="D21:E21"/>
    <mergeCell ref="F21:G21"/>
    <mergeCell ref="D22:E22"/>
    <mergeCell ref="F22:G22"/>
    <mergeCell ref="D19:E19"/>
    <mergeCell ref="F19:G19"/>
    <mergeCell ref="D20:E20"/>
    <mergeCell ref="F20:G20"/>
    <mergeCell ref="D17:E17"/>
    <mergeCell ref="F17:G17"/>
    <mergeCell ref="D18:E18"/>
    <mergeCell ref="F7:G7"/>
    <mergeCell ref="H7:I7"/>
    <mergeCell ref="J7:K7"/>
    <mergeCell ref="D12:E12"/>
    <mergeCell ref="H9:I9"/>
    <mergeCell ref="H10:I10"/>
    <mergeCell ref="H11:I11"/>
    <mergeCell ref="H12:I12"/>
    <mergeCell ref="J11:K11"/>
    <mergeCell ref="J12:K12"/>
    <mergeCell ref="D8:E8"/>
    <mergeCell ref="D7:E7"/>
    <mergeCell ref="D11:E11"/>
    <mergeCell ref="H16:I16"/>
    <mergeCell ref="F16:G16"/>
    <mergeCell ref="F15:G15"/>
    <mergeCell ref="D15:E15"/>
    <mergeCell ref="D16:E16"/>
    <mergeCell ref="D14:E14"/>
    <mergeCell ref="F14:G14"/>
    <mergeCell ref="H14:I14"/>
    <mergeCell ref="H15:I15"/>
    <mergeCell ref="F18:G18"/>
    <mergeCell ref="D27:E27"/>
    <mergeCell ref="D28:E28"/>
    <mergeCell ref="F28:G28"/>
    <mergeCell ref="F25:G25"/>
    <mergeCell ref="D25:E25"/>
    <mergeCell ref="D26:E26"/>
    <mergeCell ref="F26:G26"/>
    <mergeCell ref="F23:G23"/>
    <mergeCell ref="D23:E23"/>
    <mergeCell ref="D24:E24"/>
    <mergeCell ref="F24:G24"/>
    <mergeCell ref="H20:I20"/>
    <mergeCell ref="H23:I23"/>
    <mergeCell ref="H24:I24"/>
    <mergeCell ref="H22:I22"/>
    <mergeCell ref="H21:I21"/>
    <mergeCell ref="H17:I17"/>
    <mergeCell ref="H18:I18"/>
    <mergeCell ref="D37:E37"/>
    <mergeCell ref="F37:G37"/>
    <mergeCell ref="F31:G31"/>
    <mergeCell ref="D31:E31"/>
    <mergeCell ref="D33:E33"/>
    <mergeCell ref="D34:E34"/>
    <mergeCell ref="F34:G34"/>
    <mergeCell ref="F33:G33"/>
    <mergeCell ref="F32:G32"/>
    <mergeCell ref="D32:E32"/>
    <mergeCell ref="F29:G29"/>
    <mergeCell ref="D29:E29"/>
    <mergeCell ref="D30:E30"/>
    <mergeCell ref="F30:G30"/>
    <mergeCell ref="D36:E36"/>
    <mergeCell ref="F36:G36"/>
    <mergeCell ref="F27:G27"/>
    <mergeCell ref="L28:M28"/>
    <mergeCell ref="L29:M29"/>
    <mergeCell ref="L39:M39"/>
    <mergeCell ref="L34:M34"/>
    <mergeCell ref="J34:K34"/>
    <mergeCell ref="L37:M37"/>
    <mergeCell ref="L38:M38"/>
    <mergeCell ref="L36:M36"/>
    <mergeCell ref="J38:K38"/>
    <mergeCell ref="J35:K35"/>
    <mergeCell ref="L35:M35"/>
    <mergeCell ref="J39:K39"/>
    <mergeCell ref="L31:M31"/>
    <mergeCell ref="J29:K29"/>
    <mergeCell ref="J32:K32"/>
    <mergeCell ref="L32:M32"/>
    <mergeCell ref="L9:M9"/>
    <mergeCell ref="L10:M10"/>
    <mergeCell ref="L11:M11"/>
    <mergeCell ref="L12:M12"/>
    <mergeCell ref="J9:K9"/>
    <mergeCell ref="L23:M23"/>
    <mergeCell ref="J20:K20"/>
    <mergeCell ref="L20:M20"/>
    <mergeCell ref="J10:K10"/>
    <mergeCell ref="J19:K19"/>
    <mergeCell ref="L22:M22"/>
    <mergeCell ref="J21:K21"/>
    <mergeCell ref="J14:K14"/>
    <mergeCell ref="J15:K15"/>
    <mergeCell ref="L25:M25"/>
    <mergeCell ref="J24:K24"/>
    <mergeCell ref="L24:M24"/>
    <mergeCell ref="J25:K25"/>
    <mergeCell ref="J22:K22"/>
    <mergeCell ref="J26:K26"/>
    <mergeCell ref="L26:M26"/>
    <mergeCell ref="L27:M27"/>
    <mergeCell ref="A51:O52"/>
    <mergeCell ref="D38:E38"/>
    <mergeCell ref="D39:E39"/>
    <mergeCell ref="J28:K28"/>
    <mergeCell ref="J27:K27"/>
    <mergeCell ref="D35:E35"/>
    <mergeCell ref="F35:G35"/>
    <mergeCell ref="H35:I35"/>
    <mergeCell ref="H39:I39"/>
    <mergeCell ref="H38:I38"/>
    <mergeCell ref="H36:I36"/>
    <mergeCell ref="H25:I25"/>
    <mergeCell ref="H26:I26"/>
    <mergeCell ref="H32:I32"/>
    <mergeCell ref="H34:I34"/>
    <mergeCell ref="H27:I27"/>
    <mergeCell ref="J5:M5"/>
    <mergeCell ref="B5:C5"/>
    <mergeCell ref="L44:M44"/>
    <mergeCell ref="L19:M19"/>
    <mergeCell ref="L18:M18"/>
    <mergeCell ref="J37:K37"/>
    <mergeCell ref="D5:F5"/>
    <mergeCell ref="L47:M47"/>
    <mergeCell ref="J33:K33"/>
    <mergeCell ref="J18:K18"/>
    <mergeCell ref="J23:K23"/>
    <mergeCell ref="L13:M13"/>
    <mergeCell ref="L16:M16"/>
    <mergeCell ref="J17:K17"/>
    <mergeCell ref="L15:M15"/>
    <mergeCell ref="L14:M14"/>
    <mergeCell ref="J16:K16"/>
    <mergeCell ref="L17:M17"/>
    <mergeCell ref="L21:M21"/>
    <mergeCell ref="L33:M33"/>
    <mergeCell ref="J31:K31"/>
    <mergeCell ref="J30:K30"/>
    <mergeCell ref="L30:M30"/>
    <mergeCell ref="G5:I5"/>
    <mergeCell ref="H28:I28"/>
    <mergeCell ref="H29:I29"/>
    <mergeCell ref="H30:I30"/>
    <mergeCell ref="H31:I31"/>
    <mergeCell ref="H33:I33"/>
    <mergeCell ref="H19:I19"/>
    <mergeCell ref="J36:K36"/>
    <mergeCell ref="J50:M50"/>
    <mergeCell ref="A44:C47"/>
    <mergeCell ref="D44:K44"/>
    <mergeCell ref="D45:K45"/>
    <mergeCell ref="D46:K46"/>
    <mergeCell ref="D47:K47"/>
    <mergeCell ref="H37:I37"/>
    <mergeCell ref="L42:M42"/>
    <mergeCell ref="L46:M46"/>
    <mergeCell ref="J42:K42"/>
    <mergeCell ref="H42:I42"/>
    <mergeCell ref="F39:G39"/>
    <mergeCell ref="F38:G38"/>
    <mergeCell ref="B37:C37"/>
    <mergeCell ref="B40:C40"/>
    <mergeCell ref="B38:C38"/>
    <mergeCell ref="D48:K49"/>
    <mergeCell ref="L48:M49"/>
    <mergeCell ref="B39:C39"/>
    <mergeCell ref="D41:E41"/>
    <mergeCell ref="F41:G41"/>
    <mergeCell ref="H41:I41"/>
    <mergeCell ref="J41:K41"/>
    <mergeCell ref="L41:M41"/>
    <mergeCell ref="B41:C41"/>
    <mergeCell ref="L45:M45"/>
    <mergeCell ref="D40:E40"/>
    <mergeCell ref="F40:G40"/>
    <mergeCell ref="H40:I40"/>
    <mergeCell ref="J40:K40"/>
    <mergeCell ref="L40:M40"/>
    <mergeCell ref="L43:M43"/>
    <mergeCell ref="F42:G42"/>
    <mergeCell ref="D42:E42"/>
  </mergeCells>
  <phoneticPr fontId="7" type="noConversion"/>
  <pageMargins left="0.88" right="0.31" top="0.53" bottom="0.48" header="0.31"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Entry 2013</vt:lpstr>
      <vt:lpstr>Sheet1</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 Rossouw</dc:creator>
  <cp:lastModifiedBy>Annette</cp:lastModifiedBy>
  <cp:lastPrinted>2014-04-12T09:25:35Z</cp:lastPrinted>
  <dcterms:created xsi:type="dcterms:W3CDTF">2008-04-08T16:44:39Z</dcterms:created>
  <dcterms:modified xsi:type="dcterms:W3CDTF">2014-04-13T15:30:22Z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